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5" i="1" l="1"/>
  <c r="C25" i="1"/>
  <c r="D25" i="1"/>
  <c r="E25" i="1"/>
  <c r="F25" i="1"/>
  <c r="G25" i="1"/>
  <c r="H25" i="1"/>
  <c r="I25" i="1"/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<sst xmlns="http://schemas.openxmlformats.org/spreadsheetml/2006/main" count="72" uniqueCount="43">
  <si>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</si>
  <si>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</si>
  <si>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</si>
  <si>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</si>
  <si>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</si>
  <si>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</si>
  <si>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</si>
  <si>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</si>
  <si>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</si>
  <si>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</si>
  <si>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</si>
  <si>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</si>
  <si>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</si>
  <si>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</si>
  <si>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</si>
  <si>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</si>
  <si>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</si>
  <si>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</si>
  <si>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</si>
  <si>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</si>
  <si>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</si>
  <si>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</si>
  <si>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</si>
  <si>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</si>
  <si>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</si>
  <si>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</si>
  <si>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</si>
  <si>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</si>
  <si>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</si>
  <si>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</si>
  <si>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</si>
  <si>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</si>
  <si>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</si>
  <si>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</si>
  <si>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</si>
  <si>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</si>
  <si>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</si>
  <si>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</si>
  <si>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</si>
  <si>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</si>
  <si>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ELS, Santa Cruz (City Center)</t>
  </si>
  <si>
    <t>1101 Pacific Avenue, Ste.200, Santa Cruz, CA 95060</t>
  </si>
  <si>
    <t>4. ค่าบริการรับที่สนามบิน $ 100 Mineta San Jose International Airport (SJC) หรือ $140 San Francisco International Airport (SFO)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</si>
</sst>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2" fillId="2" borderId="0" xfId="0" applyFont="1" applyFill="1"/>
    <xf numFmtId="0" fontId="2" fillId="4" borderId="0" xfId="0" applyFont="1" applyFill="1" applyBorder="1"/>
    <xf numFmtId="0" fontId="8" fillId="4" borderId="0" xfId="0" applyFont="1" applyFill="1" applyBorder="1"/>
    <xf numFmtId="0" fontId="2" fillId="4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2" applyFont="1" applyBorder="1" applyAlignment="1" applyProtection="1"/>
    <xf numFmtId="0" fontId="2" fillId="0" borderId="0" xfId="0" applyFont="1" applyBorder="1" applyAlignment="1">
      <alignment horizontal="right"/>
    </xf>
    <xf numFmtId="164" fontId="8" fillId="5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7" borderId="3" xfId="0" applyFont="1" applyFill="1" applyBorder="1" applyAlignment="1">
      <alignment horizontal="center"/>
    </xf>
    <xf numFmtId="164" fontId="2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11" fillId="3" borderId="3" xfId="3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8" fillId="8" borderId="3" xfId="3" applyNumberFormat="1" applyFont="1" applyFill="1" applyBorder="1" applyAlignment="1">
      <alignment horizontal="center"/>
    </xf>
    <xf numFmtId="165" fontId="2" fillId="8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2" fillId="0" borderId="0" xfId="0" applyFont="1" applyAlignment="1"/>
    <xf numFmtId="0" fontId="8" fillId="4" borderId="3" xfId="0" applyFont="1" applyFill="1" applyBorder="1" applyAlignment="1">
      <alignment horizontal="center"/>
    </xf>
    <xf numFmtId="164" fontId="8" fillId="4" borderId="3" xfId="3" applyNumberFormat="1" applyFont="1" applyFill="1" applyBorder="1" applyAlignment="1">
      <alignment horizontal="center"/>
    </xf>
    <xf numFmtId="165" fontId="2" fillId="4" borderId="3" xfId="3" applyNumberFormat="1" applyFont="1" applyFill="1" applyBorder="1" applyAlignment="1">
      <alignment horizontal="center"/>
    </xf>
    <xf numFmtId="164" fontId="2" fillId="9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9" borderId="0" xfId="0" applyFont="1" applyFill="1"/>
    <xf numFmtId="164" fontId="8" fillId="5" borderId="4" xfId="3" applyNumberFormat="1" applyFont="1" applyFill="1" applyBorder="1" applyAlignment="1">
      <alignment horizontal="center"/>
    </xf>
    <xf numFmtId="164" fontId="10" fillId="0" borderId="4" xfId="3" applyNumberFormat="1" applyFont="1" applyFill="1" applyBorder="1" applyAlignment="1"/>
    <xf numFmtId="164" fontId="2" fillId="0" borderId="0" xfId="3" applyFont="1" applyFill="1" applyBorder="1" applyAlignment="1">
      <alignment horizontal="left"/>
    </xf>
    <xf numFmtId="164" fontId="2" fillId="0" borderId="0" xfId="3" applyFont="1" applyFill="1" applyBorder="1" applyAlignment="1">
      <alignment horizontal="center"/>
    </xf>
    <xf numFmtId="164" fontId="8" fillId="0" borderId="0" xfId="3" applyFont="1" applyFill="1" applyBorder="1" applyAlignment="1">
      <alignment horizontal="center"/>
    </xf>
    <xf numFmtId="43" fontId="10" fillId="6" borderId="2" xfId="1" applyFont="1" applyFill="1" applyBorder="1" applyAlignment="1">
      <alignment horizontal="center"/>
    </xf>
    <xf numFmtId="164" fontId="10" fillId="6" borderId="2" xfId="3" applyNumberFormat="1" applyFont="1" applyFill="1" applyBorder="1" applyAlignment="1">
      <alignment horizontal="center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K56" sqref="K56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5</v>
      </c>
      <c r="B9" s="10" t="s">
        <v>40</v>
      </c>
      <c r="C9" s="9"/>
      <c r="D9" s="9"/>
      <c r="E9" s="9"/>
      <c r="F9" s="9"/>
      <c r="G9" s="9"/>
      <c r="H9" s="9"/>
      <c r="I9" s="11"/>
      <c r="J9" s="11"/>
    </row>
    <row r="10" spans="1:10" x14ac:dyDescent="0.25">
      <c r="A10" s="12" t="s">
        <v>6</v>
      </c>
      <c r="B10" s="1" t="s">
        <v>41</v>
      </c>
      <c r="C10" s="1"/>
      <c r="D10" s="1"/>
      <c r="E10" s="1"/>
      <c r="F10" s="1"/>
      <c r="G10" s="12"/>
      <c r="H10" s="12"/>
      <c r="I10" s="1"/>
      <c r="J10" s="1"/>
    </row>
    <row r="11" spans="1:10" x14ac:dyDescent="0.25">
      <c r="A11" s="12" t="s">
        <v>7</v>
      </c>
      <c r="B11" s="13" t="s">
        <v>8</v>
      </c>
      <c r="C11" s="12"/>
      <c r="D11" s="12"/>
      <c r="E11" s="12"/>
      <c r="F11" s="12"/>
      <c r="G11" s="12"/>
      <c r="H11" s="12"/>
      <c r="I11" s="1"/>
      <c r="J11" s="1"/>
    </row>
    <row r="12" spans="1:10" x14ac:dyDescent="0.25">
      <c r="A12" s="12" t="s">
        <v>9</v>
      </c>
      <c r="B12" s="14">
        <v>14</v>
      </c>
      <c r="C12" s="12"/>
      <c r="D12" s="12"/>
      <c r="E12" s="12"/>
      <c r="F12" s="12"/>
      <c r="G12" s="12"/>
      <c r="H12" s="12"/>
      <c r="I12" s="1"/>
      <c r="J12" s="1"/>
    </row>
    <row r="13" spans="1:10" x14ac:dyDescent="0.25">
      <c r="A13" s="12" t="s">
        <v>10</v>
      </c>
      <c r="B13" s="13" t="s">
        <v>11</v>
      </c>
      <c r="C13" s="12"/>
      <c r="D13" s="12"/>
      <c r="E13" s="12"/>
      <c r="F13" s="12"/>
      <c r="G13" s="12"/>
      <c r="H13" s="12"/>
      <c r="I13" s="1"/>
      <c r="J13" s="1"/>
    </row>
    <row r="14" spans="1:10" x14ac:dyDescent="0.25">
      <c r="A14" s="12" t="s">
        <v>12</v>
      </c>
      <c r="B14" s="15" t="s">
        <v>13</v>
      </c>
      <c r="C14" s="12"/>
      <c r="D14" s="12"/>
      <c r="E14" s="12"/>
      <c r="F14" s="12"/>
      <c r="G14" s="12"/>
      <c r="H14" s="12"/>
      <c r="I14" s="1"/>
      <c r="J14" s="1"/>
    </row>
    <row r="15" spans="1:10" x14ac:dyDescent="0.25">
      <c r="A15" s="12" t="s">
        <v>14</v>
      </c>
      <c r="B15" s="16" t="s">
        <v>15</v>
      </c>
      <c r="C15" s="14">
        <v>32</v>
      </c>
      <c r="D15" s="12" t="s">
        <v>16</v>
      </c>
      <c r="E15" s="12"/>
      <c r="F15" s="12"/>
      <c r="G15" s="12"/>
      <c r="H15" s="12"/>
      <c r="I15" s="1"/>
      <c r="J15" s="1"/>
    </row>
    <row r="16" spans="1:10" x14ac:dyDescent="0.25">
      <c r="A16" s="12"/>
      <c r="B16" s="16"/>
      <c r="C16" s="14"/>
      <c r="D16" s="12"/>
      <c r="E16" s="12"/>
      <c r="F16" s="12"/>
      <c r="G16" s="12"/>
      <c r="H16" s="12"/>
      <c r="I16" s="1"/>
      <c r="J16" s="1"/>
    </row>
    <row r="17" spans="1:10" x14ac:dyDescent="0.25">
      <c r="A17" s="37" t="s">
        <v>17</v>
      </c>
      <c r="B17" s="38"/>
      <c r="C17" s="43" t="s">
        <v>18</v>
      </c>
      <c r="D17" s="43"/>
      <c r="E17" s="43"/>
      <c r="F17" s="43"/>
      <c r="G17" s="43"/>
      <c r="H17" s="43"/>
      <c r="I17" s="43"/>
      <c r="J17" s="1"/>
    </row>
    <row r="18" spans="1:10" x14ac:dyDescent="0.25">
      <c r="A18" s="19" t="s">
        <v>19</v>
      </c>
      <c r="B18" s="19">
        <v>8</v>
      </c>
      <c r="C18" s="19">
        <v>12</v>
      </c>
      <c r="D18" s="19">
        <v>16</v>
      </c>
      <c r="E18" s="19">
        <v>20</v>
      </c>
      <c r="F18" s="19">
        <v>24</v>
      </c>
      <c r="G18" s="19">
        <v>32</v>
      </c>
      <c r="H18" s="19">
        <v>36</v>
      </c>
      <c r="I18" s="19">
        <v>48</v>
      </c>
      <c r="J18" s="1"/>
    </row>
    <row r="19" spans="1:10" x14ac:dyDescent="0.25">
      <c r="A19" s="20" t="s">
        <v>20</v>
      </c>
      <c r="B19" s="21">
        <v>165</v>
      </c>
      <c r="C19" s="21">
        <v>165</v>
      </c>
      <c r="D19" s="21">
        <v>165</v>
      </c>
      <c r="E19" s="21">
        <v>165</v>
      </c>
      <c r="F19" s="21">
        <v>165</v>
      </c>
      <c r="G19" s="21">
        <v>165</v>
      </c>
      <c r="H19" s="21">
        <v>165</v>
      </c>
      <c r="I19" s="21">
        <v>165</v>
      </c>
      <c r="J19" s="1"/>
    </row>
    <row r="20" spans="1:10" x14ac:dyDescent="0.25">
      <c r="A20" s="22" t="s">
        <v>21</v>
      </c>
      <c r="B20" s="23">
        <v>2820</v>
      </c>
      <c r="C20" s="23">
        <v>4230</v>
      </c>
      <c r="D20" s="23">
        <v>5356</v>
      </c>
      <c r="E20" s="23">
        <v>6695</v>
      </c>
      <c r="F20" s="23">
        <v>7614</v>
      </c>
      <c r="G20" s="23">
        <v>9584</v>
      </c>
      <c r="H20" s="23">
        <v>10782</v>
      </c>
      <c r="I20" s="23">
        <v>14376</v>
      </c>
      <c r="J20" s="1"/>
    </row>
    <row r="21" spans="1:10" x14ac:dyDescent="0.25">
      <c r="A21" s="20" t="s">
        <v>22</v>
      </c>
      <c r="B21" s="21">
        <v>200</v>
      </c>
      <c r="C21" s="21">
        <v>200</v>
      </c>
      <c r="D21" s="21">
        <v>200</v>
      </c>
      <c r="E21" s="21">
        <v>200</v>
      </c>
      <c r="F21" s="21">
        <v>200</v>
      </c>
      <c r="G21" s="21">
        <v>200</v>
      </c>
      <c r="H21" s="21">
        <v>200</v>
      </c>
      <c r="I21" s="21">
        <v>200</v>
      </c>
      <c r="J21" s="1"/>
    </row>
    <row r="22" spans="1:10" x14ac:dyDescent="0.25">
      <c r="A22" s="20" t="s">
        <v>23</v>
      </c>
      <c r="B22" s="21">
        <v>955</v>
      </c>
      <c r="C22" s="21">
        <v>955</v>
      </c>
      <c r="D22" s="21">
        <v>955</v>
      </c>
      <c r="E22" s="21">
        <v>955</v>
      </c>
      <c r="F22" s="21">
        <v>955</v>
      </c>
      <c r="G22" s="21">
        <v>955</v>
      </c>
      <c r="H22" s="21">
        <v>955</v>
      </c>
      <c r="I22" s="21">
        <v>955</v>
      </c>
      <c r="J22" s="1"/>
    </row>
    <row r="23" spans="1:10" x14ac:dyDescent="0.25">
      <c r="A23" s="20" t="s">
        <v>24</v>
      </c>
      <c r="B23" s="21">
        <v>110</v>
      </c>
      <c r="C23" s="21">
        <v>110</v>
      </c>
      <c r="D23" s="21">
        <v>110</v>
      </c>
      <c r="E23" s="21">
        <v>110</v>
      </c>
      <c r="F23" s="21">
        <v>110</v>
      </c>
      <c r="G23" s="21">
        <v>110</v>
      </c>
      <c r="H23" s="21">
        <v>110</v>
      </c>
      <c r="I23" s="21">
        <v>110</v>
      </c>
      <c r="J23" s="1"/>
    </row>
    <row r="24" spans="1:10" x14ac:dyDescent="0.25">
      <c r="A24" s="20" t="s">
        <v>25</v>
      </c>
      <c r="B24" s="21">
        <f t="shared" ref="B24:I24" si="0">SUM(B19:B23)</f>
        <v>4250</v>
      </c>
      <c r="C24" s="21">
        <f t="shared" si="0"/>
        <v>5660</v>
      </c>
      <c r="D24" s="21">
        <f t="shared" si="0"/>
        <v>6786</v>
      </c>
      <c r="E24" s="21">
        <f t="shared" si="0"/>
        <v>8125</v>
      </c>
      <c r="F24" s="21">
        <f t="shared" si="0"/>
        <v>9044</v>
      </c>
      <c r="G24" s="21">
        <f t="shared" si="0"/>
        <v>11014</v>
      </c>
      <c r="H24" s="21">
        <f t="shared" si="0"/>
        <v>12212</v>
      </c>
      <c r="I24" s="21">
        <f t="shared" si="0"/>
        <v>15806</v>
      </c>
      <c r="J24" s="1"/>
    </row>
    <row r="25" spans="1:10" x14ac:dyDescent="0.25">
      <c r="A25" s="24" t="s">
        <v>26</v>
      </c>
      <c r="B25" s="25">
        <f>B24*32</f>
        <v>136000</v>
      </c>
      <c r="C25" s="25">
        <f t="shared" ref="C25:I25" si="1">C24*32</f>
        <v>181120</v>
      </c>
      <c r="D25" s="25">
        <f t="shared" si="1"/>
        <v>217152</v>
      </c>
      <c r="E25" s="25">
        <f t="shared" si="1"/>
        <v>260000</v>
      </c>
      <c r="F25" s="25">
        <f t="shared" si="1"/>
        <v>289408</v>
      </c>
      <c r="G25" s="25">
        <f t="shared" si="1"/>
        <v>352448</v>
      </c>
      <c r="H25" s="25">
        <f t="shared" si="1"/>
        <v>390784</v>
      </c>
      <c r="I25" s="25">
        <f t="shared" si="1"/>
        <v>505792</v>
      </c>
      <c r="J25" s="1"/>
    </row>
    <row r="26" spans="1:10" x14ac:dyDescent="0.25">
      <c r="A26" s="26"/>
      <c r="B26" s="27"/>
      <c r="C26" s="27"/>
      <c r="D26" s="27"/>
      <c r="E26" s="27"/>
      <c r="F26" s="12"/>
      <c r="G26" s="12"/>
      <c r="H26" s="12"/>
      <c r="I26" s="12"/>
      <c r="J26" s="1"/>
    </row>
    <row r="27" spans="1:10" x14ac:dyDescent="0.25">
      <c r="A27" s="17" t="s">
        <v>27</v>
      </c>
      <c r="B27" s="18"/>
      <c r="C27" s="43" t="s">
        <v>18</v>
      </c>
      <c r="D27" s="43"/>
      <c r="E27" s="43"/>
      <c r="F27" s="43"/>
      <c r="G27" s="43"/>
      <c r="H27" s="43"/>
      <c r="I27" s="43"/>
      <c r="J27" s="1"/>
    </row>
    <row r="28" spans="1:10" x14ac:dyDescent="0.25">
      <c r="A28" s="28" t="s">
        <v>19</v>
      </c>
      <c r="B28" s="28">
        <v>8</v>
      </c>
      <c r="C28" s="28">
        <v>12</v>
      </c>
      <c r="D28" s="28">
        <v>16</v>
      </c>
      <c r="E28" s="28">
        <v>20</v>
      </c>
      <c r="F28" s="28">
        <v>24</v>
      </c>
      <c r="G28" s="28">
        <v>32</v>
      </c>
      <c r="H28" s="28">
        <v>36</v>
      </c>
      <c r="I28" s="28">
        <v>48</v>
      </c>
      <c r="J28" s="1"/>
    </row>
    <row r="29" spans="1:10" x14ac:dyDescent="0.25">
      <c r="A29" s="20" t="s">
        <v>20</v>
      </c>
      <c r="B29" s="21">
        <v>165</v>
      </c>
      <c r="C29" s="21">
        <v>0</v>
      </c>
      <c r="D29" s="21" t="s">
        <v>28</v>
      </c>
      <c r="E29" s="21" t="s">
        <v>28</v>
      </c>
      <c r="F29" s="21" t="s">
        <v>28</v>
      </c>
      <c r="G29" s="21" t="s">
        <v>28</v>
      </c>
      <c r="H29" s="21" t="s">
        <v>28</v>
      </c>
      <c r="I29" s="21" t="s">
        <v>28</v>
      </c>
      <c r="J29" s="1"/>
    </row>
    <row r="30" spans="1:10" x14ac:dyDescent="0.25">
      <c r="A30" s="22" t="s">
        <v>29</v>
      </c>
      <c r="B30" s="23">
        <f>1680*2</f>
        <v>3360</v>
      </c>
      <c r="C30" s="23">
        <v>3780</v>
      </c>
      <c r="D30" s="23">
        <v>5040</v>
      </c>
      <c r="E30" s="23">
        <v>6300</v>
      </c>
      <c r="F30" s="23">
        <v>7560</v>
      </c>
      <c r="G30" s="23">
        <v>10080</v>
      </c>
      <c r="H30" s="23">
        <v>11340</v>
      </c>
      <c r="I30" s="23">
        <v>15120</v>
      </c>
      <c r="J30" s="1"/>
    </row>
    <row r="31" spans="1:10" x14ac:dyDescent="0.25">
      <c r="A31" s="20" t="s">
        <v>22</v>
      </c>
      <c r="B31" s="21">
        <v>200</v>
      </c>
      <c r="C31" s="21">
        <v>200</v>
      </c>
      <c r="D31" s="21">
        <v>200</v>
      </c>
      <c r="E31" s="21">
        <v>200</v>
      </c>
      <c r="F31" s="21">
        <v>200</v>
      </c>
      <c r="G31" s="21">
        <v>200</v>
      </c>
      <c r="H31" s="21">
        <v>200</v>
      </c>
      <c r="I31" s="21">
        <v>200</v>
      </c>
      <c r="J31" s="1"/>
    </row>
    <row r="32" spans="1:10" x14ac:dyDescent="0.25">
      <c r="A32" s="20" t="s">
        <v>23</v>
      </c>
      <c r="B32" s="21">
        <v>955</v>
      </c>
      <c r="C32" s="21">
        <v>955</v>
      </c>
      <c r="D32" s="21">
        <v>955</v>
      </c>
      <c r="E32" s="21">
        <v>955</v>
      </c>
      <c r="F32" s="21">
        <v>955</v>
      </c>
      <c r="G32" s="21">
        <v>955</v>
      </c>
      <c r="H32" s="21">
        <v>955</v>
      </c>
      <c r="I32" s="21">
        <v>955</v>
      </c>
      <c r="J32" s="1"/>
    </row>
    <row r="33" spans="1:10" x14ac:dyDescent="0.25">
      <c r="A33" s="20" t="s">
        <v>24</v>
      </c>
      <c r="B33" s="21">
        <v>110</v>
      </c>
      <c r="C33" s="21">
        <v>110</v>
      </c>
      <c r="D33" s="21">
        <v>110</v>
      </c>
      <c r="E33" s="21">
        <v>110</v>
      </c>
      <c r="F33" s="21">
        <v>110</v>
      </c>
      <c r="G33" s="21">
        <v>110</v>
      </c>
      <c r="H33" s="21">
        <v>110</v>
      </c>
      <c r="I33" s="21">
        <v>110</v>
      </c>
      <c r="J33" s="1"/>
    </row>
    <row r="34" spans="1:10" x14ac:dyDescent="0.25">
      <c r="A34" s="20" t="s">
        <v>25</v>
      </c>
      <c r="B34" s="21">
        <f t="shared" ref="B34:I34" si="2">SUM(B29:B33)</f>
        <v>4790</v>
      </c>
      <c r="C34" s="21">
        <f t="shared" si="2"/>
        <v>5045</v>
      </c>
      <c r="D34" s="21">
        <f t="shared" si="2"/>
        <v>6305</v>
      </c>
      <c r="E34" s="21">
        <f t="shared" si="2"/>
        <v>7565</v>
      </c>
      <c r="F34" s="21">
        <f t="shared" si="2"/>
        <v>8825</v>
      </c>
      <c r="G34" s="21">
        <f t="shared" si="2"/>
        <v>11345</v>
      </c>
      <c r="H34" s="21">
        <f t="shared" si="2"/>
        <v>12605</v>
      </c>
      <c r="I34" s="21">
        <f t="shared" si="2"/>
        <v>16385</v>
      </c>
      <c r="J34" s="1"/>
    </row>
    <row r="35" spans="1:10" x14ac:dyDescent="0.25">
      <c r="A35" s="24" t="s">
        <v>26</v>
      </c>
      <c r="B35" s="25">
        <f>B34*32</f>
        <v>153280</v>
      </c>
      <c r="C35" s="25">
        <f t="shared" ref="C35:I35" si="3">C34*32</f>
        <v>161440</v>
      </c>
      <c r="D35" s="25">
        <f t="shared" si="3"/>
        <v>201760</v>
      </c>
      <c r="E35" s="25">
        <f t="shared" si="3"/>
        <v>242080</v>
      </c>
      <c r="F35" s="25">
        <f t="shared" si="3"/>
        <v>282400</v>
      </c>
      <c r="G35" s="25">
        <f t="shared" si="3"/>
        <v>363040</v>
      </c>
      <c r="H35" s="25">
        <f t="shared" si="3"/>
        <v>403360</v>
      </c>
      <c r="I35" s="25">
        <f t="shared" si="3"/>
        <v>524320</v>
      </c>
      <c r="J35" s="29"/>
    </row>
    <row r="36" spans="1:10" x14ac:dyDescent="0.25">
      <c r="A36" s="26"/>
      <c r="B36" s="27"/>
      <c r="C36" s="27"/>
      <c r="D36" s="27"/>
      <c r="E36" s="27"/>
      <c r="F36" s="12"/>
      <c r="G36" s="12"/>
      <c r="H36" s="12"/>
      <c r="I36" s="12"/>
      <c r="J36" s="29"/>
    </row>
    <row r="37" spans="1:10" x14ac:dyDescent="0.25">
      <c r="A37" s="17" t="s">
        <v>30</v>
      </c>
      <c r="B37" s="18"/>
      <c r="C37" s="18"/>
      <c r="D37" s="42" t="s">
        <v>18</v>
      </c>
      <c r="E37" s="42"/>
      <c r="F37" s="42"/>
      <c r="G37" s="42"/>
      <c r="H37" s="42"/>
      <c r="I37" s="42"/>
      <c r="J37" s="29"/>
    </row>
    <row r="38" spans="1:10" x14ac:dyDescent="0.25">
      <c r="A38" s="30" t="s">
        <v>19</v>
      </c>
      <c r="B38" s="30">
        <v>8</v>
      </c>
      <c r="C38" s="30">
        <v>12</v>
      </c>
      <c r="D38" s="30">
        <v>16</v>
      </c>
      <c r="E38" s="30">
        <v>20</v>
      </c>
      <c r="F38" s="30">
        <v>24</v>
      </c>
      <c r="G38" s="30">
        <v>32</v>
      </c>
      <c r="H38" s="30">
        <v>36</v>
      </c>
      <c r="I38" s="30">
        <v>48</v>
      </c>
      <c r="J38" s="1"/>
    </row>
    <row r="39" spans="1:10" x14ac:dyDescent="0.25">
      <c r="A39" s="20" t="s">
        <v>20</v>
      </c>
      <c r="B39" s="21">
        <v>165</v>
      </c>
      <c r="C39" s="21" t="s">
        <v>28</v>
      </c>
      <c r="D39" s="21" t="s">
        <v>28</v>
      </c>
      <c r="E39" s="21" t="s">
        <v>28</v>
      </c>
      <c r="F39" s="21" t="s">
        <v>28</v>
      </c>
      <c r="G39" s="21" t="s">
        <v>28</v>
      </c>
      <c r="H39" s="21" t="s">
        <v>28</v>
      </c>
      <c r="I39" s="21" t="s">
        <v>28</v>
      </c>
      <c r="J39" s="1"/>
    </row>
    <row r="40" spans="1:10" x14ac:dyDescent="0.25">
      <c r="A40" s="22" t="s">
        <v>29</v>
      </c>
      <c r="B40" s="23">
        <v>3580</v>
      </c>
      <c r="C40" s="23">
        <v>4027.5</v>
      </c>
      <c r="D40" s="23">
        <v>5370</v>
      </c>
      <c r="E40" s="23">
        <v>6712.5</v>
      </c>
      <c r="F40" s="23">
        <v>8055</v>
      </c>
      <c r="G40" s="23">
        <v>10740</v>
      </c>
      <c r="H40" s="23">
        <v>12082.5</v>
      </c>
      <c r="I40" s="23">
        <v>16110</v>
      </c>
      <c r="J40" s="1"/>
    </row>
    <row r="41" spans="1:10" x14ac:dyDescent="0.25">
      <c r="A41" s="20" t="s">
        <v>22</v>
      </c>
      <c r="B41" s="21">
        <v>200</v>
      </c>
      <c r="C41" s="21">
        <v>200</v>
      </c>
      <c r="D41" s="21">
        <v>200</v>
      </c>
      <c r="E41" s="21">
        <v>200</v>
      </c>
      <c r="F41" s="21">
        <v>200</v>
      </c>
      <c r="G41" s="21">
        <v>200</v>
      </c>
      <c r="H41" s="21">
        <v>200</v>
      </c>
      <c r="I41" s="21">
        <v>200</v>
      </c>
      <c r="J41" s="1"/>
    </row>
    <row r="42" spans="1:10" x14ac:dyDescent="0.25">
      <c r="A42" s="20" t="s">
        <v>23</v>
      </c>
      <c r="B42" s="21">
        <v>955</v>
      </c>
      <c r="C42" s="21">
        <v>955</v>
      </c>
      <c r="D42" s="21">
        <v>955</v>
      </c>
      <c r="E42" s="21">
        <v>955</v>
      </c>
      <c r="F42" s="21">
        <v>955</v>
      </c>
      <c r="G42" s="21">
        <v>955</v>
      </c>
      <c r="H42" s="21">
        <v>955</v>
      </c>
      <c r="I42" s="21">
        <v>955</v>
      </c>
      <c r="J42" s="1"/>
    </row>
    <row r="43" spans="1:10" x14ac:dyDescent="0.25">
      <c r="A43" s="20" t="s">
        <v>24</v>
      </c>
      <c r="B43" s="21">
        <v>110</v>
      </c>
      <c r="C43" s="21">
        <v>110</v>
      </c>
      <c r="D43" s="21">
        <v>110</v>
      </c>
      <c r="E43" s="21">
        <v>110</v>
      </c>
      <c r="F43" s="21">
        <v>110</v>
      </c>
      <c r="G43" s="21">
        <v>110</v>
      </c>
      <c r="H43" s="21">
        <v>110</v>
      </c>
      <c r="I43" s="21">
        <v>110</v>
      </c>
      <c r="J43" s="1"/>
    </row>
    <row r="44" spans="1:10" x14ac:dyDescent="0.25">
      <c r="A44" s="20" t="s">
        <v>25</v>
      </c>
      <c r="B44" s="21">
        <f t="shared" ref="B44:I44" si="4">SUM(B39:B43)</f>
        <v>5010</v>
      </c>
      <c r="C44" s="21">
        <f t="shared" si="4"/>
        <v>5292.5</v>
      </c>
      <c r="D44" s="21">
        <f t="shared" si="4"/>
        <v>6635</v>
      </c>
      <c r="E44" s="21">
        <f t="shared" si="4"/>
        <v>7977.5</v>
      </c>
      <c r="F44" s="21">
        <f t="shared" si="4"/>
        <v>9320</v>
      </c>
      <c r="G44" s="21">
        <f t="shared" si="4"/>
        <v>12005</v>
      </c>
      <c r="H44" s="21">
        <f t="shared" si="4"/>
        <v>13347.5</v>
      </c>
      <c r="I44" s="21">
        <f t="shared" si="4"/>
        <v>17375</v>
      </c>
      <c r="J44" s="1"/>
    </row>
    <row r="45" spans="1:10" x14ac:dyDescent="0.25">
      <c r="A45" s="31" t="s">
        <v>26</v>
      </c>
      <c r="B45" s="32">
        <f>B44*32</f>
        <v>160320</v>
      </c>
      <c r="C45" s="32">
        <f t="shared" ref="C45:I45" si="5">C44*32</f>
        <v>169360</v>
      </c>
      <c r="D45" s="32">
        <f t="shared" si="5"/>
        <v>212320</v>
      </c>
      <c r="E45" s="32">
        <f t="shared" si="5"/>
        <v>255280</v>
      </c>
      <c r="F45" s="32">
        <f t="shared" si="5"/>
        <v>298240</v>
      </c>
      <c r="G45" s="32">
        <f t="shared" si="5"/>
        <v>384160</v>
      </c>
      <c r="H45" s="32">
        <f t="shared" si="5"/>
        <v>427120</v>
      </c>
      <c r="I45" s="32">
        <f t="shared" si="5"/>
        <v>556000</v>
      </c>
      <c r="J45" s="1"/>
    </row>
    <row r="46" spans="1:10" x14ac:dyDescent="0.25">
      <c r="A46" s="33" t="s">
        <v>31</v>
      </c>
      <c r="B46" s="27"/>
      <c r="C46" s="27"/>
      <c r="D46" s="27"/>
      <c r="E46" s="27"/>
      <c r="F46" s="27"/>
      <c r="G46" s="27"/>
      <c r="H46" s="12"/>
      <c r="I46" s="1"/>
      <c r="J46" s="1"/>
    </row>
    <row r="47" spans="1:10" x14ac:dyDescent="0.25">
      <c r="A47" s="34" t="s">
        <v>32</v>
      </c>
      <c r="B47" s="1"/>
      <c r="C47" s="27"/>
      <c r="D47" s="27"/>
      <c r="E47" s="1"/>
      <c r="F47" s="1"/>
      <c r="G47" s="27"/>
      <c r="H47" s="35"/>
      <c r="I47" s="1"/>
      <c r="J47" s="1"/>
    </row>
    <row r="48" spans="1:10" x14ac:dyDescent="0.25">
      <c r="A48" s="34" t="s">
        <v>33</v>
      </c>
      <c r="B48" s="27"/>
      <c r="C48" s="27"/>
      <c r="D48" s="27"/>
      <c r="E48" s="27"/>
      <c r="F48" s="27"/>
      <c r="G48" s="27"/>
      <c r="H48" s="12"/>
      <c r="I48" s="1"/>
      <c r="J48" s="1"/>
    </row>
    <row r="49" spans="1:10" x14ac:dyDescent="0.25">
      <c r="A49" s="34" t="s">
        <v>34</v>
      </c>
      <c r="B49" s="27"/>
      <c r="C49" s="27"/>
      <c r="D49" s="27"/>
      <c r="E49" s="27"/>
      <c r="F49" s="27"/>
      <c r="G49" s="27"/>
      <c r="H49" s="12"/>
      <c r="I49" s="1"/>
      <c r="J49" s="1"/>
    </row>
    <row r="50" spans="1:10" x14ac:dyDescent="0.25">
      <c r="A50" s="39" t="s">
        <v>42</v>
      </c>
      <c r="B50" s="40"/>
      <c r="C50" s="40"/>
      <c r="D50" s="40"/>
      <c r="E50" s="40"/>
      <c r="F50" s="40"/>
      <c r="G50" s="40"/>
      <c r="H50" s="41"/>
      <c r="I50" s="1"/>
      <c r="J50" s="1"/>
    </row>
    <row r="51" spans="1:10" x14ac:dyDescent="0.25">
      <c r="A51" s="35" t="s">
        <v>35</v>
      </c>
      <c r="B51" s="27"/>
      <c r="C51" s="27"/>
      <c r="D51" s="27"/>
      <c r="E51" s="27"/>
      <c r="F51" s="27"/>
      <c r="G51" s="27"/>
      <c r="H51" s="26"/>
      <c r="I51" s="1"/>
      <c r="J51" s="29"/>
    </row>
    <row r="52" spans="1:10" x14ac:dyDescent="0.25">
      <c r="A52" s="35"/>
      <c r="B52" s="27"/>
      <c r="C52" s="27"/>
      <c r="D52" s="27"/>
      <c r="E52" s="27"/>
      <c r="F52" s="27"/>
      <c r="G52" s="27"/>
      <c r="H52" s="26"/>
      <c r="I52" s="1"/>
      <c r="J52" s="29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29"/>
    </row>
    <row r="54" spans="1:10" x14ac:dyDescent="0.25">
      <c r="A54" s="36" t="s">
        <v>36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37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38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 t="s">
        <v>39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2015-06-03T08:12:46Z</dcterms:modified>
</cp:coreProperties>
</file>