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B21" i="1"/>
  <c r="I20" i="1" l="1"/>
  <c r="I22" i="1" s="1"/>
  <c r="I23" i="1" s="1"/>
  <c r="H20" i="1"/>
  <c r="H22" i="1" s="1"/>
  <c r="H23" i="1" s="1"/>
  <c r="G20" i="1"/>
  <c r="G22" i="1" s="1"/>
  <c r="G23" i="1" s="1"/>
  <c r="F20" i="1"/>
  <c r="F22" i="1" s="1"/>
  <c r="F23" i="1" s="1"/>
  <c r="E20" i="1"/>
  <c r="E22" i="1" s="1"/>
  <c r="E23" i="1" s="1"/>
  <c r="D20" i="1"/>
  <c r="D22" i="1" s="1"/>
  <c r="D23" i="1" s="1"/>
  <c r="C20" i="1"/>
  <c r="C22" i="1" s="1"/>
  <c r="C23" i="1" s="1"/>
  <c r="B20" i="1"/>
  <c r="B22" i="1" s="1"/>
  <c r="B23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<sst xmlns="http://schemas.openxmlformats.org/spreadsheetml/2006/main" count="40" uniqueCount="40">
  <si>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</si>
  <si>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</si>
  <si>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</si>
  <si>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</si>
  <si>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</si>
  <si>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</si>
  <si>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</si>
  <si>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</si>
  <si>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</si>
  <si>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</si>
  <si>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</si>
  <si>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</si>
  <si>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</si>
  <si>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</si>
  <si>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</si>
  <si>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</si>
  <si>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</si>
  <si>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</si>
  <si>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</si>
  <si>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</si>
  <si>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</si>
  <si>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</si>
  <si>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</si>
  <si>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</si>
  <si>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http://www.kaplaninternational.com</t>
  </si>
  <si>
    <t>1US$</t>
  </si>
  <si>
    <t>General English</t>
  </si>
  <si>
    <t>Promotion</t>
  </si>
  <si>
    <t>ค่าเรียน 32 คาบ/สัปดาห์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</si>
  <si>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</si>
  <si>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</si>
  <si>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</si>
  <si>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</si>
  <si>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* หากพักห้องคู่ ลดค่าที่พักสัปดาห์ละ $50</t>
  </si>
  <si>
    <t>1. ราคานี้มีผลถึงวันที่ 30 กันยายน 2558</t>
  </si>
  <si>
    <t>Kaplan International Center, Chicago</t>
  </si>
  <si>
    <t>205 West Randolph Street , Siute 200 , Chicago, IL 60606</t>
  </si>
  <si>
    <t>4. ค่าบริการรับที่สนามบิน Chicago O' Hare Airport  $140  (เที่ยวเดียว)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</si>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</sst>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5" fillId="5" borderId="2" xfId="3" applyFont="1" applyFill="1" applyBorder="1" applyAlignment="1">
      <alignment horizontal="center" vertical="center"/>
    </xf>
    <xf numFmtId="164" fontId="12" fillId="5" borderId="2" xfId="3" applyNumberFormat="1" applyFont="1" applyFill="1" applyBorder="1" applyAlignment="1">
      <alignment horizontal="right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13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8" borderId="0" xfId="4" applyFont="1" applyFill="1"/>
    <xf numFmtId="0" fontId="8" fillId="0" borderId="0" xfId="2" applyFont="1" applyBorder="1" applyAlignment="1" applyProtection="1"/>
    <xf numFmtId="0" fontId="6" fillId="5" borderId="0" xfId="4" applyFont="1" applyFill="1" applyBorder="1"/>
    <xf numFmtId="0" fontId="5" fillId="5" borderId="0" xfId="4" applyFont="1" applyFill="1" applyBorder="1"/>
    <xf numFmtId="0" fontId="6" fillId="5" borderId="0" xfId="4" applyFont="1" applyFill="1"/>
    <xf numFmtId="165" fontId="5" fillId="3" borderId="0" xfId="3" applyFont="1" applyFill="1" applyBorder="1" applyAlignment="1">
      <alignment horizontal="center" vertical="center"/>
    </xf>
    <xf numFmtId="164" fontId="12" fillId="3" borderId="0" xfId="3" applyNumberFormat="1" applyFont="1" applyFill="1" applyBorder="1" applyAlignment="1">
      <alignment horizontal="right" vertical="center"/>
    </xf>
    <xf numFmtId="0" fontId="0" fillId="3" borderId="0" xfId="0" applyFill="1"/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O17" sqref="O17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3" t="s">
        <v>5</v>
      </c>
      <c r="B8" s="34" t="s">
        <v>35</v>
      </c>
      <c r="C8" s="33"/>
      <c r="D8" s="33"/>
      <c r="E8" s="33"/>
      <c r="F8" s="33" t="s">
        <v>23</v>
      </c>
      <c r="G8" s="33"/>
      <c r="H8" s="33"/>
      <c r="I8" s="35"/>
      <c r="J8" s="35"/>
    </row>
    <row r="9" spans="1:10" x14ac:dyDescent="0.25">
      <c r="A9" s="27" t="s">
        <v>6</v>
      </c>
      <c r="B9" s="28" t="s">
        <v>36</v>
      </c>
      <c r="C9" s="27"/>
      <c r="D9" s="27"/>
      <c r="E9" s="27"/>
      <c r="F9" s="27"/>
      <c r="G9" s="27"/>
      <c r="H9" s="27"/>
      <c r="I9" s="26"/>
      <c r="J9" s="26"/>
    </row>
    <row r="10" spans="1:10" x14ac:dyDescent="0.25">
      <c r="A10" s="27" t="s">
        <v>7</v>
      </c>
      <c r="B10" s="8" t="s">
        <v>38</v>
      </c>
      <c r="C10" s="6" t="s">
        <v>39</v>
      </c>
      <c r="D10" s="6"/>
      <c r="E10" s="6"/>
      <c r="F10" s="6"/>
      <c r="G10" s="6"/>
      <c r="H10" s="6"/>
      <c r="I10" s="26"/>
      <c r="J10" s="26"/>
    </row>
    <row r="11" spans="1:10" x14ac:dyDescent="0.25">
      <c r="A11" s="27" t="s">
        <v>8</v>
      </c>
      <c r="B11" s="30">
        <v>14</v>
      </c>
      <c r="C11" s="27"/>
      <c r="D11" s="27"/>
      <c r="E11" s="27"/>
      <c r="F11" s="27"/>
      <c r="G11" s="27"/>
      <c r="H11" s="27"/>
      <c r="I11" s="26"/>
      <c r="J11" s="26"/>
    </row>
    <row r="12" spans="1:10" x14ac:dyDescent="0.25">
      <c r="A12" s="27" t="s">
        <v>9</v>
      </c>
      <c r="B12" s="28" t="s">
        <v>10</v>
      </c>
      <c r="C12" s="27"/>
      <c r="D12" s="27"/>
      <c r="E12" s="27"/>
      <c r="F12" s="27"/>
      <c r="G12" s="27"/>
      <c r="H12" s="27"/>
      <c r="I12" s="26"/>
      <c r="J12" s="26"/>
    </row>
    <row r="13" spans="1:10" x14ac:dyDescent="0.25">
      <c r="A13" s="27" t="s">
        <v>11</v>
      </c>
      <c r="B13" s="32" t="s">
        <v>24</v>
      </c>
      <c r="C13" s="27"/>
      <c r="D13" s="27"/>
      <c r="E13" s="27"/>
      <c r="F13" s="27"/>
      <c r="G13" s="27"/>
      <c r="H13" s="27"/>
      <c r="I13" s="26"/>
      <c r="J13" s="26"/>
    </row>
    <row r="14" spans="1:10" x14ac:dyDescent="0.25">
      <c r="A14" s="27" t="s">
        <v>12</v>
      </c>
      <c r="B14" s="29" t="s">
        <v>25</v>
      </c>
      <c r="C14" s="30">
        <v>32</v>
      </c>
      <c r="D14" s="27" t="s">
        <v>13</v>
      </c>
      <c r="E14" s="27"/>
      <c r="F14" s="27"/>
      <c r="G14" s="27"/>
      <c r="H14" s="27"/>
      <c r="I14" s="26"/>
      <c r="J14" s="5"/>
    </row>
    <row r="15" spans="1:10" x14ac:dyDescent="0.25">
      <c r="A15" s="6"/>
      <c r="B15" s="8"/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2" t="s">
        <v>26</v>
      </c>
      <c r="B17" s="5"/>
      <c r="C17" s="39" t="s">
        <v>27</v>
      </c>
      <c r="D17" s="39"/>
      <c r="E17" s="39"/>
      <c r="F17" s="39"/>
      <c r="G17" s="39"/>
      <c r="H17" s="39"/>
      <c r="I17" s="39"/>
      <c r="J17" s="5"/>
    </row>
    <row r="18" spans="1:10" x14ac:dyDescent="0.25">
      <c r="A18" s="13" t="s">
        <v>14</v>
      </c>
      <c r="B18" s="13">
        <v>8</v>
      </c>
      <c r="C18" s="13">
        <v>12</v>
      </c>
      <c r="D18" s="13">
        <v>16</v>
      </c>
      <c r="E18" s="13">
        <v>20</v>
      </c>
      <c r="F18" s="13">
        <v>24</v>
      </c>
      <c r="G18" s="13">
        <v>32</v>
      </c>
      <c r="H18" s="13">
        <v>36</v>
      </c>
      <c r="I18" s="13">
        <v>48</v>
      </c>
      <c r="J18" s="5"/>
    </row>
    <row r="19" spans="1:10" x14ac:dyDescent="0.25">
      <c r="A19" s="14" t="s">
        <v>15</v>
      </c>
      <c r="B19" s="15">
        <v>150</v>
      </c>
      <c r="C19" s="15">
        <v>150</v>
      </c>
      <c r="D19" s="15">
        <v>150</v>
      </c>
      <c r="E19" s="15">
        <v>150</v>
      </c>
      <c r="F19" s="15">
        <v>150</v>
      </c>
      <c r="G19" s="15">
        <v>150</v>
      </c>
      <c r="H19" s="15">
        <v>150</v>
      </c>
      <c r="I19" s="15">
        <v>150</v>
      </c>
      <c r="J19" s="5"/>
    </row>
    <row r="20" spans="1:10" x14ac:dyDescent="0.25">
      <c r="A20" s="16" t="s">
        <v>28</v>
      </c>
      <c r="B20" s="15">
        <f>295*B18</f>
        <v>2360</v>
      </c>
      <c r="C20" s="15">
        <f>275*C18</f>
        <v>3300</v>
      </c>
      <c r="D20" s="15">
        <f>275*D18</f>
        <v>4400</v>
      </c>
      <c r="E20" s="15">
        <f>265*E18</f>
        <v>5300</v>
      </c>
      <c r="F20" s="15">
        <f>265*F18</f>
        <v>6360</v>
      </c>
      <c r="G20" s="15">
        <f>255*G18</f>
        <v>8160</v>
      </c>
      <c r="H20" s="15">
        <f>255*H18</f>
        <v>9180</v>
      </c>
      <c r="I20" s="15">
        <f>255*I18</f>
        <v>12240</v>
      </c>
      <c r="J20" s="5"/>
    </row>
    <row r="21" spans="1:10" x14ac:dyDescent="0.25">
      <c r="A21" s="17" t="s">
        <v>29</v>
      </c>
      <c r="B21" s="18">
        <f>250*4</f>
        <v>1000</v>
      </c>
      <c r="C21" s="18">
        <f t="shared" ref="C21:I21" si="0">250*4</f>
        <v>1000</v>
      </c>
      <c r="D21" s="18">
        <f t="shared" si="0"/>
        <v>1000</v>
      </c>
      <c r="E21" s="18">
        <f t="shared" si="0"/>
        <v>1000</v>
      </c>
      <c r="F21" s="18">
        <f t="shared" si="0"/>
        <v>1000</v>
      </c>
      <c r="G21" s="18">
        <f t="shared" si="0"/>
        <v>1000</v>
      </c>
      <c r="H21" s="18">
        <f t="shared" si="0"/>
        <v>1000</v>
      </c>
      <c r="I21" s="18">
        <f t="shared" si="0"/>
        <v>1000</v>
      </c>
      <c r="J21" s="5"/>
    </row>
    <row r="22" spans="1:10" x14ac:dyDescent="0.25">
      <c r="A22" s="17" t="s">
        <v>16</v>
      </c>
      <c r="B22" s="18">
        <f t="shared" ref="B22:I22" si="1">SUM(B19:B21)</f>
        <v>3510</v>
      </c>
      <c r="C22" s="18">
        <f t="shared" si="1"/>
        <v>4450</v>
      </c>
      <c r="D22" s="18">
        <f t="shared" si="1"/>
        <v>5550</v>
      </c>
      <c r="E22" s="18">
        <f t="shared" si="1"/>
        <v>6450</v>
      </c>
      <c r="F22" s="18">
        <f t="shared" si="1"/>
        <v>7510</v>
      </c>
      <c r="G22" s="18">
        <f t="shared" si="1"/>
        <v>9310</v>
      </c>
      <c r="H22" s="18">
        <f t="shared" si="1"/>
        <v>10330</v>
      </c>
      <c r="I22" s="18">
        <f t="shared" si="1"/>
        <v>13390</v>
      </c>
      <c r="J22" s="5"/>
    </row>
    <row r="23" spans="1:10" x14ac:dyDescent="0.25">
      <c r="A23" s="19" t="s">
        <v>17</v>
      </c>
      <c r="B23" s="20">
        <f>B22*32</f>
        <v>112320</v>
      </c>
      <c r="C23" s="20">
        <f t="shared" ref="C23:I23" si="2">C22*32</f>
        <v>142400</v>
      </c>
      <c r="D23" s="20">
        <f t="shared" si="2"/>
        <v>177600</v>
      </c>
      <c r="E23" s="20">
        <f t="shared" si="2"/>
        <v>206400</v>
      </c>
      <c r="F23" s="20">
        <f t="shared" si="2"/>
        <v>240320</v>
      </c>
      <c r="G23" s="20">
        <f t="shared" si="2"/>
        <v>297920</v>
      </c>
      <c r="H23" s="20">
        <f t="shared" si="2"/>
        <v>330560</v>
      </c>
      <c r="I23" s="20">
        <f t="shared" si="2"/>
        <v>428480</v>
      </c>
      <c r="J23" s="5"/>
    </row>
    <row r="24" spans="1:10" s="38" customFormat="1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11"/>
    </row>
    <row r="25" spans="1:10" x14ac:dyDescent="0.25">
      <c r="A25" s="21" t="s">
        <v>18</v>
      </c>
      <c r="B25" s="22"/>
      <c r="C25" s="22"/>
      <c r="D25" s="22"/>
      <c r="E25" s="22"/>
      <c r="F25" s="22"/>
      <c r="G25" s="22"/>
      <c r="H25" s="6"/>
      <c r="I25" s="5"/>
      <c r="J25" s="5"/>
    </row>
    <row r="26" spans="1:10" x14ac:dyDescent="0.25">
      <c r="A26" s="23" t="s">
        <v>19</v>
      </c>
      <c r="B26" s="5"/>
      <c r="C26" s="22"/>
      <c r="D26" s="22"/>
      <c r="E26" s="5"/>
      <c r="F26" s="5"/>
      <c r="G26" s="22"/>
      <c r="H26" s="24"/>
      <c r="I26" s="5"/>
      <c r="J26" s="5"/>
    </row>
    <row r="27" spans="1:10" x14ac:dyDescent="0.25">
      <c r="A27" s="23" t="s">
        <v>30</v>
      </c>
      <c r="B27" s="22"/>
      <c r="C27" s="22"/>
      <c r="D27" s="22"/>
      <c r="E27" s="22"/>
      <c r="F27" s="22"/>
      <c r="G27" s="22"/>
      <c r="H27" s="6"/>
      <c r="I27" s="5"/>
      <c r="J27" s="5"/>
    </row>
    <row r="28" spans="1:10" x14ac:dyDescent="0.25">
      <c r="A28" s="23" t="s">
        <v>31</v>
      </c>
      <c r="B28" s="22"/>
      <c r="C28" s="22"/>
      <c r="D28" s="22"/>
      <c r="E28" s="22"/>
      <c r="F28" s="22"/>
      <c r="G28" s="22"/>
      <c r="H28" s="6"/>
      <c r="I28" s="5"/>
      <c r="J28" s="5"/>
    </row>
    <row r="29" spans="1:10" x14ac:dyDescent="0.25">
      <c r="A29" s="24" t="s">
        <v>37</v>
      </c>
      <c r="B29" s="22"/>
      <c r="C29" s="22"/>
      <c r="D29" s="22"/>
      <c r="E29" s="22"/>
      <c r="F29" s="22"/>
      <c r="G29" s="22"/>
      <c r="H29" s="25"/>
      <c r="I29" s="5"/>
      <c r="J29" s="5"/>
    </row>
    <row r="30" spans="1:10" x14ac:dyDescent="0.25">
      <c r="A30" s="24" t="s">
        <v>32</v>
      </c>
      <c r="B30" s="22"/>
      <c r="C30" s="22"/>
      <c r="D30" s="22"/>
      <c r="E30" s="22"/>
      <c r="F30" s="22"/>
      <c r="G30" s="22"/>
      <c r="H30" s="25"/>
      <c r="I30" s="5"/>
      <c r="J30" s="5"/>
    </row>
    <row r="31" spans="1:10" x14ac:dyDescent="0.25">
      <c r="A31" s="24" t="s">
        <v>33</v>
      </c>
      <c r="B31" s="22"/>
      <c r="C31" s="22"/>
      <c r="D31" s="22"/>
      <c r="E31" s="22"/>
      <c r="F31" s="22"/>
      <c r="G31" s="22"/>
      <c r="H31" s="25"/>
      <c r="I31" s="5"/>
      <c r="J31" s="5"/>
    </row>
    <row r="32" spans="1:10" x14ac:dyDescent="0.25">
      <c r="A32" s="24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9" t="s">
        <v>20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 t="s">
        <v>34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 t="s">
        <v>21</v>
      </c>
      <c r="B35" s="5"/>
      <c r="C35" s="5"/>
      <c r="D35" s="5"/>
      <c r="E35" s="5"/>
      <c r="F35" s="5"/>
      <c r="G35" s="5"/>
      <c r="H35" s="5"/>
      <c r="I35" s="5"/>
      <c r="J35" s="10"/>
    </row>
    <row r="36" spans="1:10" x14ac:dyDescent="0.25">
      <c r="A36" s="5" t="s">
        <v>22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5"/>
    </row>
    <row r="49" spans="10:10" x14ac:dyDescent="0.25">
      <c r="J49" s="5"/>
    </row>
    <row r="50" spans="10:10" x14ac:dyDescent="0.25">
      <c r="J50" s="5"/>
    </row>
    <row r="51" spans="10:10" x14ac:dyDescent="0.25">
      <c r="J51" s="11"/>
    </row>
    <row r="52" spans="10:10" x14ac:dyDescent="0.25">
      <c r="J52" s="5"/>
    </row>
    <row r="53" spans="10:10" x14ac:dyDescent="0.25">
      <c r="J53" s="5"/>
    </row>
    <row r="54" spans="10:10" x14ac:dyDescent="0.25">
      <c r="J54" s="5"/>
    </row>
    <row r="55" spans="10:10" x14ac:dyDescent="0.25">
      <c r="J55" s="5"/>
    </row>
  </sheetData>
  <mergeCells count="1">
    <mergeCell ref="C17:I17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2015-06-10T10:49:28Z</dcterms:modified>
</cp:coreProperties>
</file>