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B20" i="1"/>
  <c r="I19" i="1" l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<sst xmlns="http://schemas.openxmlformats.org/spreadsheetml/2006/main" count="39" uniqueCount="39">
  <si>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</si>
  <si>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</si>
  <si>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</si>
  <si>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</si>
  <si>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</si>
  <si>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</si>
  <si>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</si>
  <si>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</si>
  <si>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</si>
  <si>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</si>
  <si>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</si>
  <si>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</si>
  <si>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</si>
  <si>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</si>
  <si>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</si>
  <si>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</si>
  <si>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</si>
  <si>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</si>
  <si>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</si>
  <si>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</si>
  <si>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</si>
  <si>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</si>
  <si>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</si>
  <si>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http://www.kaplaninternational.com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</si>
  <si>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</si>
  <si>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</si>
  <si>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</si>
  <si>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</si>
  <si>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</si>
  <si>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</si>
  <si>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</si>
  <si>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</si>
  <si>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>1USD$</t>
  </si>
  <si>
    <t>20 คาบเรียน</t>
  </si>
  <si>
    <t xml:space="preserve"> 1 คาบ = 45 นาที (General English 20 คาบ, เรียนเสริมด้วยตัวเอง 7 บทเรียน)</t>
  </si>
  <si>
    <t>Kaplan International Center, Washington,DC</t>
  </si>
  <si>
    <t>1990 M Street NW Washington,DC 20036 USA</t>
  </si>
  <si>
    <t>4. ค่าบริการรับที่สนามบิน Regan Internaitional Airport หรือ Dulles Airport $ 155 (เที่ยวเดียว)</t>
  </si>
  <si>
    <t>* หากพักห้องคู่ ลดค่าที่พักสัปดาห์ละ $55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</si>
</sst>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3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8" borderId="0" xfId="4" applyFont="1" applyFill="1"/>
    <xf numFmtId="0" fontId="6" fillId="5" borderId="0" xfId="4" applyFont="1" applyFill="1"/>
    <xf numFmtId="0" fontId="9" fillId="2" borderId="0" xfId="0" applyFont="1" applyFill="1" applyAlignment="1">
      <alignment horizontal="center"/>
    </xf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8" borderId="0" xfId="4" applyFont="1" applyFill="1"/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K24" sqref="K2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0"/>
    </row>
    <row r="8" spans="1:10" x14ac:dyDescent="0.25">
      <c r="A8" s="37" t="s">
        <v>5</v>
      </c>
      <c r="B8" s="38" t="s">
        <v>35</v>
      </c>
      <c r="C8" s="37"/>
      <c r="D8" s="37"/>
      <c r="E8" s="37"/>
      <c r="F8" s="37"/>
      <c r="G8" s="37"/>
      <c r="H8" s="37"/>
      <c r="I8" s="39"/>
      <c r="J8" s="31"/>
    </row>
    <row r="9" spans="1:10" x14ac:dyDescent="0.25">
      <c r="A9" s="34" t="s">
        <v>6</v>
      </c>
      <c r="B9" s="35" t="s">
        <v>36</v>
      </c>
      <c r="C9" s="34"/>
      <c r="D9" s="34"/>
      <c r="E9" s="34"/>
      <c r="F9" s="34"/>
      <c r="G9" s="34"/>
      <c r="H9" s="34"/>
      <c r="I9" s="33"/>
      <c r="J9" s="24"/>
    </row>
    <row r="10" spans="1:10" x14ac:dyDescent="0.25">
      <c r="A10" s="25" t="s">
        <v>7</v>
      </c>
      <c r="B10" s="28" t="s">
        <v>33</v>
      </c>
      <c r="C10" s="25" t="s">
        <v>34</v>
      </c>
      <c r="D10" s="25"/>
      <c r="E10" s="25"/>
      <c r="F10" s="25"/>
      <c r="G10" s="25"/>
      <c r="H10" s="25"/>
      <c r="I10" s="24"/>
      <c r="J10" s="24"/>
    </row>
    <row r="11" spans="1:10" x14ac:dyDescent="0.25">
      <c r="A11" s="25" t="s">
        <v>8</v>
      </c>
      <c r="B11" s="29">
        <v>14</v>
      </c>
      <c r="C11" s="25"/>
      <c r="D11" s="25"/>
      <c r="E11" s="25"/>
      <c r="F11" s="25"/>
      <c r="G11" s="25"/>
      <c r="H11" s="25"/>
      <c r="I11" s="24"/>
      <c r="J11" s="24"/>
    </row>
    <row r="12" spans="1:10" x14ac:dyDescent="0.25">
      <c r="A12" s="25" t="s">
        <v>9</v>
      </c>
      <c r="B12" s="26" t="s">
        <v>10</v>
      </c>
      <c r="C12" s="25"/>
      <c r="D12" s="25"/>
      <c r="E12" s="25"/>
      <c r="F12" s="25"/>
      <c r="G12" s="25"/>
      <c r="H12" s="25"/>
      <c r="I12" s="24"/>
      <c r="J12" s="24"/>
    </row>
    <row r="13" spans="1:10" x14ac:dyDescent="0.25">
      <c r="A13" s="25" t="s">
        <v>11</v>
      </c>
      <c r="B13" s="27" t="s">
        <v>23</v>
      </c>
      <c r="C13" s="25"/>
      <c r="D13" s="25"/>
      <c r="E13" s="25"/>
      <c r="F13" s="25"/>
      <c r="G13" s="25"/>
      <c r="H13" s="25"/>
      <c r="I13" s="24"/>
      <c r="J13" s="24"/>
    </row>
    <row r="14" spans="1:10" x14ac:dyDescent="0.25">
      <c r="A14" s="25" t="s">
        <v>12</v>
      </c>
      <c r="B14" s="28" t="s">
        <v>32</v>
      </c>
      <c r="C14" s="29">
        <v>32</v>
      </c>
      <c r="D14" s="25" t="s">
        <v>13</v>
      </c>
      <c r="E14" s="25"/>
      <c r="F14" s="25"/>
      <c r="G14" s="25"/>
      <c r="H14" s="25"/>
      <c r="I14" s="24"/>
      <c r="J14" s="24"/>
    </row>
    <row r="15" spans="1:10" x14ac:dyDescent="0.25">
      <c r="A15" s="25"/>
      <c r="B15" s="28"/>
      <c r="C15" s="29"/>
      <c r="D15" s="25"/>
      <c r="E15" s="25"/>
      <c r="F15" s="25"/>
      <c r="G15" s="25"/>
      <c r="H15" s="25"/>
      <c r="I15" s="24"/>
      <c r="J15" s="24"/>
    </row>
    <row r="16" spans="1:10" x14ac:dyDescent="0.25">
      <c r="A16" s="10" t="s">
        <v>24</v>
      </c>
      <c r="B16" s="5"/>
      <c r="C16" s="32" t="s">
        <v>25</v>
      </c>
      <c r="D16" s="32"/>
      <c r="E16" s="32"/>
      <c r="F16" s="32"/>
      <c r="G16" s="32"/>
      <c r="H16" s="32"/>
      <c r="I16" s="32"/>
      <c r="J16" s="5"/>
    </row>
    <row r="17" spans="1:10" x14ac:dyDescent="0.25">
      <c r="A17" s="11" t="s">
        <v>14</v>
      </c>
      <c r="B17" s="11">
        <v>8</v>
      </c>
      <c r="C17" s="11">
        <v>12</v>
      </c>
      <c r="D17" s="11">
        <v>16</v>
      </c>
      <c r="E17" s="11">
        <v>20</v>
      </c>
      <c r="F17" s="11">
        <v>24</v>
      </c>
      <c r="G17" s="11">
        <v>32</v>
      </c>
      <c r="H17" s="11">
        <v>36</v>
      </c>
      <c r="I17" s="11">
        <v>48</v>
      </c>
      <c r="J17" s="5"/>
    </row>
    <row r="18" spans="1:10" x14ac:dyDescent="0.25">
      <c r="A18" s="12" t="s">
        <v>15</v>
      </c>
      <c r="B18" s="13">
        <v>150</v>
      </c>
      <c r="C18" s="13">
        <v>150</v>
      </c>
      <c r="D18" s="13">
        <v>150</v>
      </c>
      <c r="E18" s="13">
        <v>150</v>
      </c>
      <c r="F18" s="13">
        <v>150</v>
      </c>
      <c r="G18" s="13">
        <v>150</v>
      </c>
      <c r="H18" s="13">
        <v>150</v>
      </c>
      <c r="I18" s="13">
        <v>150</v>
      </c>
      <c r="J18" s="5"/>
    </row>
    <row r="19" spans="1:10" x14ac:dyDescent="0.25">
      <c r="A19" s="14" t="s">
        <v>26</v>
      </c>
      <c r="B19" s="13">
        <f>295*B17</f>
        <v>2360</v>
      </c>
      <c r="C19" s="13">
        <f>275*C17</f>
        <v>3300</v>
      </c>
      <c r="D19" s="13">
        <f>275*D17</f>
        <v>4400</v>
      </c>
      <c r="E19" s="13">
        <f>265*E17</f>
        <v>5300</v>
      </c>
      <c r="F19" s="13">
        <f>265*F17</f>
        <v>6360</v>
      </c>
      <c r="G19" s="13">
        <f>255*G17</f>
        <v>8160</v>
      </c>
      <c r="H19" s="13">
        <f>255*H17</f>
        <v>9180</v>
      </c>
      <c r="I19" s="13">
        <f>255*I17</f>
        <v>12240</v>
      </c>
      <c r="J19" s="5"/>
    </row>
    <row r="20" spans="1:10" x14ac:dyDescent="0.25">
      <c r="A20" s="15" t="s">
        <v>27</v>
      </c>
      <c r="B20" s="16">
        <f>275*4</f>
        <v>1100</v>
      </c>
      <c r="C20" s="42">
        <f t="shared" ref="C20:I20" si="0">275*4</f>
        <v>1100</v>
      </c>
      <c r="D20" s="42">
        <f t="shared" si="0"/>
        <v>1100</v>
      </c>
      <c r="E20" s="42">
        <f t="shared" si="0"/>
        <v>1100</v>
      </c>
      <c r="F20" s="42">
        <f t="shared" si="0"/>
        <v>1100</v>
      </c>
      <c r="G20" s="42">
        <f t="shared" si="0"/>
        <v>1100</v>
      </c>
      <c r="H20" s="42">
        <f t="shared" si="0"/>
        <v>1100</v>
      </c>
      <c r="I20" s="42">
        <f t="shared" si="0"/>
        <v>1100</v>
      </c>
      <c r="J20" s="5"/>
    </row>
    <row r="21" spans="1:10" x14ac:dyDescent="0.25">
      <c r="A21" s="15" t="s">
        <v>16</v>
      </c>
      <c r="B21" s="16">
        <f t="shared" ref="B21:I21" si="1">SUM(B18:B20)</f>
        <v>3610</v>
      </c>
      <c r="C21" s="16">
        <f t="shared" si="1"/>
        <v>4550</v>
      </c>
      <c r="D21" s="16">
        <f t="shared" si="1"/>
        <v>5650</v>
      </c>
      <c r="E21" s="16">
        <f t="shared" si="1"/>
        <v>6550</v>
      </c>
      <c r="F21" s="16">
        <f t="shared" si="1"/>
        <v>7610</v>
      </c>
      <c r="G21" s="16">
        <f t="shared" si="1"/>
        <v>9410</v>
      </c>
      <c r="H21" s="16">
        <f t="shared" si="1"/>
        <v>10430</v>
      </c>
      <c r="I21" s="16">
        <f t="shared" si="1"/>
        <v>13490</v>
      </c>
      <c r="J21" s="5"/>
    </row>
    <row r="22" spans="1:10" x14ac:dyDescent="0.25">
      <c r="A22" s="17" t="s">
        <v>17</v>
      </c>
      <c r="B22" s="18">
        <f>B21*32</f>
        <v>115520</v>
      </c>
      <c r="C22" s="18">
        <f t="shared" ref="C22:I22" si="2">C21*32</f>
        <v>145600</v>
      </c>
      <c r="D22" s="18">
        <f t="shared" si="2"/>
        <v>180800</v>
      </c>
      <c r="E22" s="18">
        <f t="shared" si="2"/>
        <v>209600</v>
      </c>
      <c r="F22" s="18">
        <f t="shared" si="2"/>
        <v>243520</v>
      </c>
      <c r="G22" s="18">
        <f t="shared" si="2"/>
        <v>301120</v>
      </c>
      <c r="H22" s="18">
        <f t="shared" si="2"/>
        <v>333760</v>
      </c>
      <c r="I22" s="18">
        <f t="shared" si="2"/>
        <v>431680</v>
      </c>
      <c r="J22" s="5"/>
    </row>
    <row r="23" spans="1:10" x14ac:dyDescent="0.25">
      <c r="A23" s="19" t="s">
        <v>18</v>
      </c>
      <c r="B23" s="20"/>
      <c r="C23" s="20"/>
      <c r="D23" s="20"/>
      <c r="E23" s="20"/>
      <c r="F23" s="20"/>
      <c r="G23" s="20"/>
      <c r="H23" s="6"/>
      <c r="I23" s="5"/>
      <c r="J23" s="5"/>
    </row>
    <row r="24" spans="1:10" x14ac:dyDescent="0.25">
      <c r="A24" s="21" t="s">
        <v>19</v>
      </c>
      <c r="B24" s="5"/>
      <c r="C24" s="20"/>
      <c r="D24" s="20"/>
      <c r="E24" s="5"/>
      <c r="F24" s="5"/>
      <c r="G24" s="20"/>
      <c r="H24" s="22"/>
      <c r="I24" s="5"/>
      <c r="J24" s="5"/>
    </row>
    <row r="25" spans="1:10" x14ac:dyDescent="0.25">
      <c r="A25" s="21" t="s">
        <v>28</v>
      </c>
      <c r="B25" s="20"/>
      <c r="C25" s="20"/>
      <c r="D25" s="20"/>
      <c r="E25" s="20"/>
      <c r="F25" s="20"/>
      <c r="G25" s="20"/>
      <c r="H25" s="6"/>
      <c r="I25" s="5"/>
      <c r="J25" s="5"/>
    </row>
    <row r="26" spans="1:10" x14ac:dyDescent="0.25">
      <c r="A26" s="21" t="s">
        <v>29</v>
      </c>
      <c r="B26" s="20"/>
      <c r="C26" s="20"/>
      <c r="D26" s="20"/>
      <c r="E26" s="20"/>
      <c r="F26" s="20"/>
      <c r="G26" s="20"/>
      <c r="H26" s="6"/>
      <c r="I26" s="5"/>
      <c r="J26" s="5"/>
    </row>
    <row r="27" spans="1:10" x14ac:dyDescent="0.25">
      <c r="A27" s="40" t="s">
        <v>37</v>
      </c>
      <c r="B27" s="41"/>
      <c r="C27" s="41"/>
      <c r="D27" s="41"/>
      <c r="E27" s="41"/>
      <c r="F27" s="41"/>
      <c r="G27" s="20"/>
      <c r="H27" s="23"/>
      <c r="I27" s="5"/>
      <c r="J27" s="5"/>
    </row>
    <row r="28" spans="1:10" x14ac:dyDescent="0.25">
      <c r="A28" s="22" t="s">
        <v>30</v>
      </c>
      <c r="B28" s="20"/>
      <c r="C28" s="20"/>
      <c r="D28" s="20"/>
      <c r="E28" s="20"/>
      <c r="F28" s="20"/>
      <c r="G28" s="20"/>
      <c r="H28" s="23"/>
      <c r="I28" s="5"/>
      <c r="J28" s="5"/>
    </row>
    <row r="29" spans="1:10" x14ac:dyDescent="0.25">
      <c r="A29" s="22" t="s">
        <v>38</v>
      </c>
      <c r="B29" s="20"/>
      <c r="C29" s="20"/>
      <c r="D29" s="20"/>
      <c r="E29" s="20"/>
      <c r="F29" s="20"/>
      <c r="G29" s="20"/>
      <c r="H29" s="23"/>
      <c r="I29" s="5"/>
      <c r="J29" s="5"/>
    </row>
    <row r="30" spans="1:10" x14ac:dyDescent="0.25">
      <c r="A30" s="22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7" t="s">
        <v>20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31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 t="s">
        <v>21</v>
      </c>
      <c r="B33" s="5"/>
      <c r="C33" s="5"/>
      <c r="D33" s="5"/>
      <c r="E33" s="5"/>
      <c r="F33" s="5"/>
      <c r="G33" s="5"/>
      <c r="H33" s="5"/>
      <c r="I33" s="5"/>
      <c r="J33" s="8"/>
    </row>
    <row r="34" spans="1:10" x14ac:dyDescent="0.25">
      <c r="A34" s="5" t="s">
        <v>22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5"/>
    </row>
    <row r="49" spans="10:10" x14ac:dyDescent="0.25">
      <c r="J49" s="9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  <row r="53" spans="10:10" x14ac:dyDescent="0.25">
      <c r="J53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2015-06-11T11:21:53Z</dcterms:modified>
</cp:coreProperties>
</file>